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<sst xmlns="http://schemas.openxmlformats.org/spreadsheetml/2006/main" count="99" uniqueCount="85">
  <si>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Revenue</t>
  </si>
  <si>
    <t>Operating expenses</t>
  </si>
  <si>
    <t>Other income, net</t>
  </si>
  <si>
    <t>Results from operating activities</t>
  </si>
  <si>
    <t>Finance income</t>
  </si>
  <si>
    <t>Finance costs</t>
  </si>
  <si>
    <t>Net finance costs</t>
  </si>
  <si>
    <t>Share of profit of associates and joint ventures</t>
  </si>
  <si>
    <t>(net of income tax)</t>
  </si>
  <si>
    <t>337</t>
  </si>
  <si>
    <t>2</t>
  </si>
  <si>
    <t>Profit before income tax</t>
  </si>
  <si>
    <t>Income tax expense</t>
  </si>
  <si>
    <t>"rofit for the period</t>
  </si>
  <si>
    <t>Other comprehensive income/(loss)</t>
  </si>
  <si>
    <t>Items that may be reclassified subsequently to profit or loss</t>
  </si>
  <si>
    <t>Net change in fair value of available-for-sale financial assets</t>
  </si>
  <si>
    <t>-</t>
  </si>
  <si>
    <t>Foreign currency translation difference</t>
  </si>
  <si>
    <t>178</t>
  </si>
  <si>
    <t>(51)</t>
  </si>
  <si>
    <t>Income tax</t>
  </si>
  <si>
    <t>1 otaf items that may be reclassified subsequently to profit or</t>
  </si>
  <si>
    <t>loss</t>
  </si>
  <si>
    <t>Items that will not be reclassified subsequently to profit or loss</t>
  </si>
  <si>
    <t>Changes in fair value of financial assets at fair value through</t>
  </si>
  <si>
    <t>other comprehensive income</t>
  </si>
  <si>
    <t>Remeasurements of the defined benefit liability</t>
  </si>
  <si>
    <t>610</t>
  </si>
  <si>
    <t>1 otal items that will not be reclassified subsequently to profit</t>
  </si>
  <si>
    <t>or loss</t>
  </si>
  <si>
    <t>Other comprehensive income/(loss) for the period, net of</t>
  </si>
  <si>
    <t>income tax</t>
  </si>
  <si>
    <t>Total comprehensive income for the period</t>
  </si>
  <si>
    <t>Owners of the Company</t>
  </si>
  <si>
    <t>Non-controlling interest</t>
  </si>
  <si>
    <t>Total comprehensive income attributable to:</t>
  </si>
  <si>
    <t>Earnings per share</t>
  </si>
  <si>
    <t>Basic and diluted earnings per ordinary share (in RUB)</t>
  </si>
  <si>
    <t>0.46</t>
  </si>
  <si>
    <t>ASSETS</t>
  </si>
  <si>
    <t>Non-current assets</t>
  </si>
  <si>
    <t>Property, plant and equipment</t>
  </si>
  <si>
    <t>Intangible assets</t>
  </si>
  <si>
    <t>Investments in associates and joint ventures</t>
  </si>
  <si>
    <t>883</t>
  </si>
  <si>
    <t>Trade and other receivables</t>
  </si>
  <si>
    <t>Assets related to employee benefits plans</t>
  </si>
  <si>
    <t>Financial investments</t>
  </si>
  <si>
    <t>Deferred tax assets</t>
  </si>
  <si>
    <t>Total non-current assets</t>
  </si>
  <si>
    <t>Current assets</t>
  </si>
  <si>
    <t>Inventories</t>
  </si>
  <si>
    <t>149</t>
  </si>
  <si>
    <t>Income tax prepayments</t>
  </si>
  <si>
    <t>Cash and cash equivalents</t>
  </si>
  <si>
    <t>Total current assets</t>
  </si>
  <si>
    <t>Assets held for sale</t>
  </si>
  <si>
    <t>Total assets</t>
  </si>
  <si>
    <t>EQUITY AND LIABILITIES</t>
  </si>
  <si>
    <t>Equity</t>
  </si>
  <si>
    <t>Share capital</t>
  </si>
  <si>
    <t>Share premium</t>
  </si>
  <si>
    <t>Treasury shares</t>
  </si>
  <si>
    <t>Reserve for issue of shares</t>
  </si>
  <si>
    <t>Other reserves</t>
  </si>
  <si>
    <t>Retained earnings</t>
  </si>
  <si>
    <t>Total equity attributable to owners of the</t>
  </si>
  <si>
    <t>Company</t>
  </si>
  <si>
    <t>Non-controlling   interest</t>
  </si>
  <si>
    <t>Total equity</t>
  </si>
  <si>
    <t>Non-current liabilities</t>
  </si>
  <si>
    <t>Loans and borrowings</t>
  </si>
  <si>
    <t>Trade and other payables</t>
  </si>
  <si>
    <t>Employee benefit liabilities</t>
  </si>
  <si>
    <t>Deferred tax liabilities</t>
  </si>
  <si>
    <t>Total non-current liabilities</t>
  </si>
  <si>
    <t>Current liabilities</t>
  </si>
  <si>
    <t>Provisions</t>
  </si>
  <si>
    <t>Current income tax liabilities</t>
  </si>
  <si>
    <t>Total current liabilities</t>
  </si>
  <si>
    <t>Total liabilities</t>
  </si>
  <si>
    <t>Total equity and liabilities</t>
  </si>
  <si>
    <t>Depreciation of property, plant and equipment and    amortization of intangible assets</t>
  </si>
  <si>
    <r>
      <t xml:space="preserve">11 otit attributable </t>
    </r>
    <r>
      <rPr>
        <i/>
        <sz val="10"/>
        <rFont val="Times New Roman"/>
        <family val="0"/>
      </rPr>
      <t>\o\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</si>
</sst>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</cellStyleXfs>
  <cellXfs count="24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horizontal="right" vertical="top"/>
      <protection/>
    </xf>
    <xf numFmtId="0" fontId="2" fillId="0" borderId="3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2" fillId="0" borderId="2" xfId="0" applyNumberFormat="1" applyFont="1" applyFill="1" applyBorder="1" applyAlignment="1" applyProtection="1">
      <alignment horizontal="right" vertical="top"/>
      <protection/>
    </xf>
    <xf numFmtId="0" fontId="1" fillId="0" borderId="3" xfId="0" applyNumberFormat="1" applyFont="1" applyFill="1" applyBorder="1" applyAlignment="1" applyProtection="1">
      <alignment horizontal="right" vertical="top"/>
      <protection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  <xf numFmtId="0" fontId="0" fillId="0" borderId="0" xfId="0" applyNumberFormat="1" applyFont="1" applyFill="1" applyBorder="1" applyAlignment="1" applyProtection="1">
      <alignment horizontal="right" vertical="top"/>
      <protection/>
    </xf>
    <xf numFmtId="0" fontId="0" fillId="0" borderId="3" xfId="0" applyNumberFormat="1" applyFont="1" applyFill="1" applyBorder="1" applyAlignment="1" applyProtection="1">
      <alignment horizontal="right" vertical="top"/>
      <protection/>
    </xf>
    <xf numFmtId="0" fontId="0" fillId="0" borderId="1" xfId="0" applyNumberFormat="1" applyFont="1" applyFill="1" applyBorder="1" applyAlignment="1" applyProtection="1">
      <alignment horizontal="right" vertical="top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89"/>
  <sheetViews>
    <sheetView tabSelected="1" workbookViewId="0" topLeftCell="A34">
      <selection activeCell="C49" sqref="C49"/>
    </sheetView>
  </sheetViews>
  <sheetFormatPr defaultColWidth="9.140625" defaultRowHeight="12.75"/>
  <cols>
    <col min="1" max="1" width="54.57421875" style="3" customWidth="1"/>
    <col min="2" max="2" width="22.8515625" style="17" customWidth="1"/>
    <col min="3" max="3" width="16.00390625" style="17" customWidth="1"/>
    <col min="4" max="16384" width="9.140625" style="3" customWidth="1"/>
  </cols>
  <sheetData>
    <row r="3" spans="1:3" s="6" customFormat="1" ht="12.75">
      <c r="A3" s="14" t="s">
        <v>40</v>
      </c>
      <c r="B3" s="18"/>
      <c r="C3" s="18"/>
    </row>
    <row r="4" spans="1:3" s="6" customFormat="1" ht="12.75">
      <c r="A4" s="14" t="s">
        <v>41</v>
      </c>
      <c r="B4" s="19"/>
      <c r="C4" s="19"/>
    </row>
    <row r="5" spans="1:3" ht="12.75">
      <c r="A5" s="13" t="s">
        <v>42</v>
      </c>
      <c r="B5" s="1">
        <v>1983874</v>
      </c>
      <c r="C5" s="1">
        <v>1877078</v>
      </c>
    </row>
    <row r="6" spans="1:3" ht="12.75">
      <c r="A6" s="13" t="s">
        <v>43</v>
      </c>
      <c r="B6" s="1">
        <v>19145</v>
      </c>
      <c r="C6" s="1">
        <v>16758</v>
      </c>
    </row>
    <row r="7" spans="1:3" ht="12.75">
      <c r="A7" s="13" t="s">
        <v>44</v>
      </c>
      <c r="B7" s="1">
        <v>1401</v>
      </c>
      <c r="C7" s="1" t="s">
        <v>45</v>
      </c>
    </row>
    <row r="8" spans="1:3" ht="12.75">
      <c r="A8" s="13" t="s">
        <v>46</v>
      </c>
      <c r="B8" s="1">
        <v>82521</v>
      </c>
      <c r="C8" s="1">
        <v>74483</v>
      </c>
    </row>
    <row r="9" spans="1:3" ht="12.75">
      <c r="A9" s="13" t="s">
        <v>47</v>
      </c>
      <c r="B9" s="1">
        <v>6216</v>
      </c>
      <c r="C9" s="1">
        <v>6709</v>
      </c>
    </row>
    <row r="10" spans="1:5" ht="12.75">
      <c r="A10" s="13" t="s">
        <v>48</v>
      </c>
      <c r="B10" s="1">
        <v>41562</v>
      </c>
      <c r="C10" s="1">
        <v>69914</v>
      </c>
      <c r="E10" s="3">
        <f>C8+C9</f>
        <v>81192</v>
      </c>
    </row>
    <row r="11" spans="1:6" ht="12.75">
      <c r="A11" s="13" t="s">
        <v>49</v>
      </c>
      <c r="B11" s="4">
        <v>10090</v>
      </c>
      <c r="C11" s="4">
        <v>7186</v>
      </c>
      <c r="F11" s="3">
        <f>B8+B9</f>
        <v>88737</v>
      </c>
    </row>
    <row r="12" spans="1:3" s="6" customFormat="1" ht="12.75">
      <c r="A12" s="14" t="s">
        <v>50</v>
      </c>
      <c r="B12" s="7">
        <v>2144809</v>
      </c>
      <c r="C12" s="7">
        <v>2053011</v>
      </c>
    </row>
    <row r="13" spans="1:3" s="6" customFormat="1" ht="12.75">
      <c r="A13" s="14" t="s">
        <v>51</v>
      </c>
      <c r="B13" s="19"/>
      <c r="C13" s="19"/>
    </row>
    <row r="14" spans="1:3" ht="12.75">
      <c r="A14" s="13" t="s">
        <v>52</v>
      </c>
      <c r="B14" s="1">
        <v>37109</v>
      </c>
      <c r="C14" s="1">
        <v>35050</v>
      </c>
    </row>
    <row r="15" spans="1:3" ht="12.75">
      <c r="A15" s="13" t="s">
        <v>48</v>
      </c>
      <c r="B15" s="1">
        <v>47192</v>
      </c>
      <c r="C15" s="1" t="s">
        <v>53</v>
      </c>
    </row>
    <row r="16" spans="1:3" ht="12.75">
      <c r="A16" s="13" t="s">
        <v>54</v>
      </c>
      <c r="B16" s="1">
        <v>3380</v>
      </c>
      <c r="C16" s="1">
        <v>4528</v>
      </c>
    </row>
    <row r="17" spans="1:3" ht="12.75">
      <c r="A17" s="13" t="s">
        <v>46</v>
      </c>
      <c r="B17" s="1">
        <v>180619</v>
      </c>
      <c r="C17" s="1">
        <v>151644</v>
      </c>
    </row>
    <row r="18" spans="1:3" ht="12.75">
      <c r="A18" s="13" t="s">
        <v>55</v>
      </c>
      <c r="B18" s="4">
        <v>84056</v>
      </c>
      <c r="C18" s="4">
        <v>102054</v>
      </c>
    </row>
    <row r="19" spans="1:5" s="6" customFormat="1" ht="12.75">
      <c r="A19" s="14" t="s">
        <v>56</v>
      </c>
      <c r="B19" s="5">
        <v>352356</v>
      </c>
      <c r="C19" s="5">
        <v>293425</v>
      </c>
      <c r="E19" s="6">
        <f>B19+B20</f>
        <v>373823</v>
      </c>
    </row>
    <row r="20" spans="1:3" ht="12.75">
      <c r="A20" s="13" t="s">
        <v>57</v>
      </c>
      <c r="B20" s="11">
        <v>21467</v>
      </c>
      <c r="C20" s="11" t="s">
        <v>17</v>
      </c>
    </row>
    <row r="21" spans="1:3" s="6" customFormat="1" ht="12.75">
      <c r="A21" s="14" t="s">
        <v>58</v>
      </c>
      <c r="B21" s="7">
        <v>2518632</v>
      </c>
      <c r="C21" s="7">
        <v>2346436</v>
      </c>
    </row>
    <row r="22" spans="1:3" s="6" customFormat="1" ht="12.75">
      <c r="A22" s="14" t="s">
        <v>59</v>
      </c>
      <c r="B22" s="19"/>
      <c r="C22" s="19"/>
    </row>
    <row r="23" spans="1:3" s="6" customFormat="1" ht="12.75">
      <c r="A23" s="14" t="s">
        <v>60</v>
      </c>
      <c r="B23" s="19"/>
      <c r="C23" s="19"/>
    </row>
    <row r="24" spans="1:3" ht="12.75">
      <c r="A24" s="13" t="s">
        <v>61</v>
      </c>
      <c r="B24" s="1">
        <v>200903</v>
      </c>
      <c r="C24" s="1">
        <v>200903</v>
      </c>
    </row>
    <row r="25" spans="1:3" ht="12.75">
      <c r="A25" s="13" t="s">
        <v>62</v>
      </c>
      <c r="B25" s="1">
        <v>213098</v>
      </c>
      <c r="C25" s="1">
        <v>213098</v>
      </c>
    </row>
    <row r="26" spans="1:3" ht="12.75">
      <c r="A26" s="13" t="s">
        <v>63</v>
      </c>
      <c r="B26" s="1">
        <v>-109</v>
      </c>
      <c r="C26" s="1">
        <v>-2702</v>
      </c>
    </row>
    <row r="27" spans="1:3" s="8" customFormat="1" ht="12.75">
      <c r="A27" s="13" t="s">
        <v>64</v>
      </c>
      <c r="B27" s="9" t="s">
        <v>17</v>
      </c>
      <c r="C27" s="9" t="s">
        <v>17</v>
      </c>
    </row>
    <row r="28" spans="1:3" ht="12.75">
      <c r="A28" s="13" t="s">
        <v>65</v>
      </c>
      <c r="B28" s="1">
        <v>15322</v>
      </c>
      <c r="C28" s="1">
        <v>25960</v>
      </c>
    </row>
    <row r="29" spans="1:3" ht="12.75">
      <c r="A29" s="13" t="s">
        <v>66</v>
      </c>
      <c r="B29" s="4">
        <v>687786</v>
      </c>
      <c r="C29" s="4">
        <v>583216</v>
      </c>
    </row>
    <row r="30" spans="1:3" s="6" customFormat="1" ht="12.75">
      <c r="A30" s="14" t="s">
        <v>67</v>
      </c>
      <c r="B30" s="18"/>
      <c r="C30" s="18"/>
    </row>
    <row r="31" spans="1:3" s="6" customFormat="1" ht="12.75">
      <c r="A31" s="14" t="s">
        <v>68</v>
      </c>
      <c r="B31" s="10">
        <v>1117000</v>
      </c>
      <c r="C31" s="10">
        <v>1020475</v>
      </c>
    </row>
    <row r="32" spans="1:3" ht="12.75">
      <c r="A32" s="13" t="s">
        <v>69</v>
      </c>
      <c r="B32" s="11">
        <v>377962</v>
      </c>
      <c r="C32" s="11">
        <v>349318</v>
      </c>
    </row>
    <row r="33" spans="1:3" s="6" customFormat="1" ht="12.75">
      <c r="A33" s="14" t="s">
        <v>70</v>
      </c>
      <c r="B33" s="7">
        <v>1494962</v>
      </c>
      <c r="C33" s="7">
        <v>1369793</v>
      </c>
    </row>
    <row r="34" spans="1:3" s="6" customFormat="1" ht="12.75">
      <c r="A34" s="14" t="s">
        <v>71</v>
      </c>
      <c r="B34" s="19"/>
      <c r="C34" s="19"/>
    </row>
    <row r="35" spans="1:3" ht="12.75">
      <c r="A35" s="13" t="s">
        <v>72</v>
      </c>
      <c r="B35" s="1">
        <v>480989</v>
      </c>
      <c r="C35" s="1">
        <v>506990</v>
      </c>
    </row>
    <row r="36" spans="1:3" ht="12.75">
      <c r="A36" s="13" t="s">
        <v>73</v>
      </c>
      <c r="B36" s="1">
        <v>44046</v>
      </c>
      <c r="C36" s="1">
        <v>39840</v>
      </c>
    </row>
    <row r="37" spans="1:3" ht="12.75">
      <c r="A37" s="13" t="s">
        <v>74</v>
      </c>
      <c r="B37" s="1">
        <v>23592</v>
      </c>
      <c r="C37" s="1">
        <v>32717</v>
      </c>
    </row>
    <row r="38" spans="1:3" ht="12.75">
      <c r="A38" s="13" t="s">
        <v>75</v>
      </c>
      <c r="B38" s="4">
        <v>76640</v>
      </c>
      <c r="C38" s="4">
        <v>65843</v>
      </c>
    </row>
    <row r="39" spans="1:3" s="6" customFormat="1" ht="12.75">
      <c r="A39" s="14" t="s">
        <v>76</v>
      </c>
      <c r="B39" s="7">
        <v>625267</v>
      </c>
      <c r="C39" s="7">
        <v>645390</v>
      </c>
    </row>
    <row r="40" spans="1:3" s="6" customFormat="1" ht="12.75">
      <c r="A40" s="14" t="s">
        <v>77</v>
      </c>
      <c r="B40" s="19"/>
      <c r="C40" s="19"/>
    </row>
    <row r="41" spans="1:3" ht="12.75">
      <c r="A41" s="13" t="s">
        <v>72</v>
      </c>
      <c r="B41" s="1">
        <v>87268</v>
      </c>
      <c r="C41" s="1">
        <v>51244</v>
      </c>
    </row>
    <row r="42" spans="1:3" ht="12.75">
      <c r="A42" s="13" t="s">
        <v>73</v>
      </c>
      <c r="B42" s="1">
        <v>295124</v>
      </c>
      <c r="C42" s="1">
        <v>263090</v>
      </c>
    </row>
    <row r="43" spans="1:3" ht="12.75">
      <c r="A43" s="13" t="s">
        <v>78</v>
      </c>
      <c r="B43" s="1">
        <v>10901</v>
      </c>
      <c r="C43" s="1">
        <v>10561</v>
      </c>
    </row>
    <row r="44" spans="1:3" ht="12.75">
      <c r="A44" s="13" t="s">
        <v>79</v>
      </c>
      <c r="B44" s="4">
        <v>5110</v>
      </c>
      <c r="C44" s="4">
        <v>6358</v>
      </c>
    </row>
    <row r="45" spans="1:3" s="6" customFormat="1" ht="12.75">
      <c r="A45" s="14" t="s">
        <v>80</v>
      </c>
      <c r="B45" s="5">
        <v>398403</v>
      </c>
      <c r="C45" s="5">
        <v>331253</v>
      </c>
    </row>
    <row r="46" spans="1:3" s="6" customFormat="1" ht="12.75">
      <c r="A46" s="14" t="s">
        <v>81</v>
      </c>
      <c r="B46" s="5">
        <v>1023670</v>
      </c>
      <c r="C46" s="5">
        <v>976643</v>
      </c>
    </row>
    <row r="47" spans="1:3" s="6" customFormat="1" ht="12.75">
      <c r="A47" s="14" t="s">
        <v>82</v>
      </c>
      <c r="B47" s="5">
        <v>2518632</v>
      </c>
      <c r="C47" s="5">
        <v>2346436</v>
      </c>
    </row>
    <row r="49" spans="1:3" ht="25.5">
      <c r="A49" s="16" t="s">
        <v>83</v>
      </c>
      <c r="B49" s="1">
        <v>116124</v>
      </c>
      <c r="C49" s="1">
        <v>107300</v>
      </c>
    </row>
    <row r="52" spans="1:3" ht="12.75">
      <c r="A52" s="12" t="s">
        <v>0</v>
      </c>
      <c r="B52" s="2">
        <v>1021602</v>
      </c>
      <c r="C52" s="2">
        <v>948344</v>
      </c>
    </row>
    <row r="53" spans="1:3" ht="12.75">
      <c r="A53" s="13" t="s">
        <v>1</v>
      </c>
      <c r="B53" s="1">
        <v>-869263</v>
      </c>
      <c r="C53" s="1">
        <v>-797625</v>
      </c>
    </row>
    <row r="54" spans="1:3" ht="12.75">
      <c r="A54" s="13" t="s">
        <v>2</v>
      </c>
      <c r="B54" s="4">
        <v>23355</v>
      </c>
      <c r="C54" s="4">
        <v>21677</v>
      </c>
    </row>
    <row r="55" spans="1:3" s="6" customFormat="1" ht="12.75">
      <c r="A55" s="14" t="s">
        <v>3</v>
      </c>
      <c r="B55" s="5">
        <v>175694</v>
      </c>
      <c r="C55" s="5">
        <v>172396</v>
      </c>
    </row>
    <row r="56" spans="1:3" ht="12.75">
      <c r="A56" s="13" t="s">
        <v>4</v>
      </c>
      <c r="B56" s="2">
        <v>17617</v>
      </c>
      <c r="C56" s="2">
        <v>16319</v>
      </c>
    </row>
    <row r="57" spans="1:3" ht="12.75">
      <c r="A57" s="13" t="s">
        <v>5</v>
      </c>
      <c r="B57" s="4">
        <v>-27517</v>
      </c>
      <c r="C57" s="4">
        <v>-30034</v>
      </c>
    </row>
    <row r="58" spans="1:3" s="6" customFormat="1" ht="12.75">
      <c r="A58" s="14" t="s">
        <v>6</v>
      </c>
      <c r="B58" s="5">
        <v>-9900</v>
      </c>
      <c r="C58" s="5">
        <v>-13715</v>
      </c>
    </row>
    <row r="59" spans="1:3" ht="12.75">
      <c r="A59" s="13" t="s">
        <v>7</v>
      </c>
      <c r="B59" s="20"/>
      <c r="C59" s="20"/>
    </row>
    <row r="60" spans="1:3" ht="12.75">
      <c r="A60" s="13" t="s">
        <v>8</v>
      </c>
      <c r="B60" s="4" t="s">
        <v>9</v>
      </c>
      <c r="C60" s="4" t="s">
        <v>10</v>
      </c>
    </row>
    <row r="61" spans="1:3" s="6" customFormat="1" ht="12.75">
      <c r="A61" s="14" t="s">
        <v>11</v>
      </c>
      <c r="B61" s="7">
        <v>166131</v>
      </c>
      <c r="C61" s="7">
        <v>158683</v>
      </c>
    </row>
    <row r="62" spans="1:3" ht="12.75">
      <c r="A62" s="13" t="s">
        <v>12</v>
      </c>
      <c r="B62" s="4">
        <v>-41453</v>
      </c>
      <c r="C62" s="4">
        <v>-37524</v>
      </c>
    </row>
    <row r="63" spans="1:3" s="6" customFormat="1" ht="12.75">
      <c r="A63" s="14" t="s">
        <v>13</v>
      </c>
      <c r="B63" s="5">
        <v>124678</v>
      </c>
      <c r="C63" s="5">
        <v>121159</v>
      </c>
    </row>
    <row r="64" spans="1:3" s="6" customFormat="1" ht="12.75">
      <c r="A64" s="14" t="s">
        <v>14</v>
      </c>
      <c r="B64" s="18"/>
      <c r="C64" s="18"/>
    </row>
    <row r="65" spans="1:3" s="8" customFormat="1" ht="12.75">
      <c r="A65" s="15" t="s">
        <v>15</v>
      </c>
      <c r="B65" s="21"/>
      <c r="C65" s="21"/>
    </row>
    <row r="66" spans="1:3" ht="12.75">
      <c r="A66" s="13" t="s">
        <v>16</v>
      </c>
      <c r="B66" s="9" t="s">
        <v>17</v>
      </c>
      <c r="C66" s="1">
        <v>-8650</v>
      </c>
    </row>
    <row r="67" spans="1:3" ht="12.75">
      <c r="A67" s="13" t="s">
        <v>18</v>
      </c>
      <c r="B67" s="1" t="s">
        <v>19</v>
      </c>
      <c r="C67" s="1" t="s">
        <v>20</v>
      </c>
    </row>
    <row r="68" spans="1:3" ht="12.75">
      <c r="A68" s="13" t="s">
        <v>21</v>
      </c>
      <c r="B68" s="4" t="s">
        <v>17</v>
      </c>
      <c r="C68" s="4">
        <v>1728</v>
      </c>
    </row>
    <row r="69" spans="2:3" ht="12.75">
      <c r="B69" s="22"/>
      <c r="C69" s="22"/>
    </row>
    <row r="70" spans="1:3" ht="12.75">
      <c r="A70" s="13" t="s">
        <v>22</v>
      </c>
      <c r="B70" s="20"/>
      <c r="C70" s="20"/>
    </row>
    <row r="71" spans="1:3" s="6" customFormat="1" ht="12.75">
      <c r="A71" s="14" t="s">
        <v>23</v>
      </c>
      <c r="B71" s="10" t="s">
        <v>19</v>
      </c>
      <c r="C71" s="10">
        <v>-6973</v>
      </c>
    </row>
    <row r="72" spans="1:3" s="8" customFormat="1" ht="12.75">
      <c r="A72" s="15" t="s">
        <v>24</v>
      </c>
      <c r="B72" s="23"/>
      <c r="C72" s="23"/>
    </row>
    <row r="73" ht="12.75">
      <c r="A73" s="13" t="s">
        <v>25</v>
      </c>
    </row>
    <row r="74" spans="1:3" s="8" customFormat="1" ht="12.75">
      <c r="A74" s="13" t="s">
        <v>26</v>
      </c>
      <c r="B74" s="1">
        <v>1667</v>
      </c>
      <c r="C74" s="9" t="s">
        <v>17</v>
      </c>
    </row>
    <row r="75" spans="1:3" ht="12.75">
      <c r="A75" s="13" t="s">
        <v>27</v>
      </c>
      <c r="B75" s="1">
        <v>2381</v>
      </c>
      <c r="C75" s="1">
        <v>-3780</v>
      </c>
    </row>
    <row r="76" spans="1:3" ht="12.75">
      <c r="A76" s="13" t="s">
        <v>21</v>
      </c>
      <c r="B76" s="4">
        <v>6160</v>
      </c>
      <c r="C76" s="4" t="s">
        <v>28</v>
      </c>
    </row>
    <row r="77" spans="1:3" ht="12.75">
      <c r="A77" s="13" t="s">
        <v>29</v>
      </c>
      <c r="B77" s="20"/>
      <c r="C77" s="20"/>
    </row>
    <row r="78" spans="1:3" s="6" customFormat="1" ht="12.75">
      <c r="A78" s="14" t="s">
        <v>30</v>
      </c>
      <c r="B78" s="10">
        <v>10208</v>
      </c>
      <c r="C78" s="10">
        <v>-3170</v>
      </c>
    </row>
    <row r="79" spans="1:3" s="6" customFormat="1" ht="12.75">
      <c r="A79" s="14" t="s">
        <v>31</v>
      </c>
      <c r="B79" s="18"/>
      <c r="C79" s="18"/>
    </row>
    <row r="80" spans="1:3" s="6" customFormat="1" ht="12.75">
      <c r="A80" s="14" t="s">
        <v>32</v>
      </c>
      <c r="B80" s="10">
        <v>10386</v>
      </c>
      <c r="C80" s="10">
        <v>-10143</v>
      </c>
    </row>
    <row r="81" spans="1:3" s="6" customFormat="1" ht="12.75">
      <c r="A81" s="14" t="s">
        <v>33</v>
      </c>
      <c r="B81" s="5">
        <v>135064</v>
      </c>
      <c r="C81" s="5">
        <v>111016</v>
      </c>
    </row>
    <row r="82" spans="1:3" ht="12.75">
      <c r="A82" s="13" t="s">
        <v>84</v>
      </c>
      <c r="B82" s="20"/>
      <c r="C82" s="20"/>
    </row>
    <row r="83" spans="1:3" ht="12.75">
      <c r="A83" s="13" t="s">
        <v>34</v>
      </c>
      <c r="B83" s="1">
        <v>90985</v>
      </c>
      <c r="C83" s="1">
        <v>89828</v>
      </c>
    </row>
    <row r="84" spans="1:3" ht="12.75">
      <c r="A84" s="13" t="s">
        <v>35</v>
      </c>
      <c r="B84" s="1">
        <v>33693</v>
      </c>
      <c r="C84" s="1">
        <v>31331</v>
      </c>
    </row>
    <row r="85" spans="1:3" s="6" customFormat="1" ht="12.75">
      <c r="A85" s="14" t="s">
        <v>36</v>
      </c>
      <c r="B85" s="19"/>
      <c r="C85" s="19"/>
    </row>
    <row r="86" spans="1:3" ht="12.75">
      <c r="A86" s="13" t="s">
        <v>34</v>
      </c>
      <c r="B86" s="1">
        <v>99184</v>
      </c>
      <c r="C86" s="1">
        <v>82093</v>
      </c>
    </row>
    <row r="87" spans="1:3" ht="12.75">
      <c r="A87" s="13" t="s">
        <v>35</v>
      </c>
      <c r="B87" s="1">
        <v>35880</v>
      </c>
      <c r="C87" s="1">
        <v>28923</v>
      </c>
    </row>
    <row r="88" spans="1:3" s="6" customFormat="1" ht="12.75">
      <c r="A88" s="14" t="s">
        <v>37</v>
      </c>
      <c r="B88" s="19"/>
      <c r="C88" s="19"/>
    </row>
    <row r="89" spans="1:3" ht="12.75">
      <c r="A89" s="13" t="s">
        <v>38</v>
      </c>
      <c r="B89" s="1" t="s">
        <v>39</v>
      </c>
      <c r="C89" s="1" t="s">
        <v>39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Новоселова Марина Витальевна</dc:creator>
  <cp:keywords/>
  <dc:description/>
  <cp:lastModifiedBy>marina</cp:lastModifiedBy>
  <dcterms:created xsi:type="dcterms:W3CDTF">2019-04-10T11:39:47Z</dcterms:created>
  <dcterms:modified xsi:type="dcterms:W3CDTF">2019-04-10T12:37:50Z</dcterms:modified>
  <cp:category/>
  <cp:version/>
  <cp:contentType/>
  <cp:contentStatus/>
</cp:coreProperties>
</file>