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<sst xmlns="http://schemas.openxmlformats.org/spreadsheetml/2006/main" count="120" uniqueCount="108">
  <si>
    <t>Interest income calculated using the effective interest method</t>
  </si>
  <si>
    <t>Other interest income</t>
  </si>
  <si>
    <t>1616</t>
  </si>
  <si>
    <t>1024</t>
  </si>
  <si>
    <t>Interest expense</t>
  </si>
  <si>
    <t>Net interest income</t>
  </si>
  <si>
    <t>Charge for credit losses on debt financial assets</t>
  </si>
  <si>
    <t>Net interest income after credit losses on debt financial assets</t>
  </si>
  <si>
    <t>Fee and commission income</t>
  </si>
  <si>
    <t>Fee and commission expense</t>
  </si>
  <si>
    <t>Net gain or (loss) on loans to customers at F VTPL</t>
  </si>
  <si>
    <t>293</t>
  </si>
  <si>
    <t>-</t>
  </si>
  <si>
    <t>Net gain or (loss) on financial assets at FVTPL</t>
  </si>
  <si>
    <t>Net gain or (loss) from sale and redemption of Investment financial</t>
  </si>
  <si>
    <t>assets at FVOCI</t>
  </si>
  <si>
    <t>25</t>
  </si>
  <si>
    <t>258</t>
  </si>
  <si>
    <t>Net realised gain or (loss) on Investment financial assets at amortised</t>
  </si>
  <si>
    <t>cost</t>
  </si>
  <si>
    <t>10</t>
  </si>
  <si>
    <t>Net gain or (loss) on Investment financial assets at FVTPL</t>
  </si>
  <si>
    <t>Net foreign exchange gains or (losses)</t>
  </si>
  <si>
    <t>Net gain on change in financial liabilities measured at fair value through profit or loss</t>
  </si>
  <si>
    <t>719</t>
  </si>
  <si>
    <t>_</t>
  </si>
  <si>
    <t>Impairment gain or (loss) on other non-financial assets, credit gain or (losses) on other financial assets and credit related commitments and other provisions</t>
  </si>
  <si>
    <t>8</t>
  </si>
  <si>
    <t>State deposit insurance scheme contributions</t>
  </si>
  <si>
    <t>Operating lease income</t>
  </si>
  <si>
    <t>Other net operating income or (expense)</t>
  </si>
  <si>
    <t>Non-interest income or (expense)</t>
  </si>
  <si>
    <t>Operating income</t>
  </si>
  <si>
    <t>11515</t>
  </si>
  <si>
    <t>Salaries and employment benefits</t>
  </si>
  <si>
    <t>Administrative expenses</t>
  </si>
  <si>
    <t>Depreciation of premises and equipment and right-of-use assets</t>
  </si>
  <si>
    <t>Operating expense</t>
  </si>
  <si>
    <t>Profit before income taxes</t>
  </si>
  <si>
    <t>183</t>
  </si>
  <si>
    <t>Income tax</t>
  </si>
  <si>
    <t>55</t>
  </si>
  <si>
    <t>Profit for the period</t>
  </si>
  <si>
    <t>238</t>
  </si>
  <si>
    <t>Other comprehensive income or (loss)</t>
  </si>
  <si>
    <t>Items that are or may be reclassified subsequently to profit or</t>
  </si>
  <si>
    <t>loss:</t>
  </si>
  <si>
    <t>Movement in fair value reserve (debt instruments):</t>
  </si>
  <si>
    <t>- net amount transferred to profit or loss</t>
  </si>
  <si>
    <t>- income tax related to movement in fair value reserve</t>
  </si>
  <si>
    <t>85</t>
  </si>
  <si>
    <t>Change in fair value of financial liability attributable to changes in</t>
  </si>
  <si>
    <t>credit risk</t>
  </si>
  <si>
    <t>210</t>
  </si>
  <si>
    <t>Income tax related to change in fair value of financial liability</t>
  </si>
  <si>
    <t>attributable to changes in credit risk</t>
  </si>
  <si>
    <t>Other comprehensive income or (loss) for the period, net of</t>
  </si>
  <si>
    <t>income tax</t>
  </si>
  <si>
    <t>Total comprehensive income for the period</t>
  </si>
  <si>
    <t>Basic and diluted earnings (loss) per share (in RUB per share)</t>
  </si>
  <si>
    <t>0,14</t>
  </si>
  <si>
    <t>ASSETS</t>
  </si>
  <si>
    <t>Cash and cash equivalents</t>
  </si>
  <si>
    <t>Obligatory reserves with the Central bank of the Russian Federation</t>
  </si>
  <si>
    <t>Due from credit and other financial institutions</t>
  </si>
  <si>
    <t>Trading financial assets</t>
  </si>
  <si>
    <t>-   pledged under sale and repurchase agreements</t>
  </si>
  <si>
    <t>630</t>
  </si>
  <si>
    <t>Loans to customers</t>
  </si>
  <si>
    <t>-    loans to individuals</t>
  </si>
  <si>
    <t>Investment financial assets</t>
  </si>
  <si>
    <t>51324</t>
  </si>
  <si>
    <t>Investments in associates</t>
  </si>
  <si>
    <t>Property and equipment</t>
  </si>
  <si>
    <t>9515</t>
  </si>
  <si>
    <t>Deferred tax asset</t>
  </si>
  <si>
    <t>124</t>
  </si>
  <si>
    <t>113</t>
  </si>
  <si>
    <t>Assets held for sale</t>
  </si>
  <si>
    <t>Other assets</t>
  </si>
  <si>
    <t>Total assets</t>
  </si>
  <si>
    <t>LIABILITIES AND EQUITY</t>
  </si>
  <si>
    <t>Deposits by the Central Bank of the Russian Federation</t>
  </si>
  <si>
    <t>Due to credit institutions</t>
  </si>
  <si>
    <t>Due to customers</t>
  </si>
  <si>
    <t>-   due to individuals</t>
  </si>
  <si>
    <t>486182</t>
  </si>
  <si>
    <t>Financial liabilities measured at fair value through profit or loss</t>
  </si>
  <si>
    <t>Debt securities issued</t>
  </si>
  <si>
    <t>Deferred tax liability</t>
  </si>
  <si>
    <t>Other liabilities</t>
  </si>
  <si>
    <t>Total liabilities</t>
  </si>
  <si>
    <t>Equity</t>
  </si>
  <si>
    <t>Share capital</t>
  </si>
  <si>
    <t>Additional paid-in capital</t>
  </si>
  <si>
    <t>Perpetual debt issued</t>
  </si>
  <si>
    <t>Revaluation surplus for buildings</t>
  </si>
  <si>
    <t>407</t>
  </si>
  <si>
    <t>Fair value reserve for securities</t>
  </si>
  <si>
    <t>808</t>
  </si>
  <si>
    <t>Change in fair value of financial liability attributable to changes in the</t>
  </si>
  <si>
    <t>64</t>
  </si>
  <si>
    <t>Retained earnings</t>
  </si>
  <si>
    <t>Total equity Total liabilities and equity</t>
  </si>
  <si>
    <r>
      <t xml:space="preserve">- </t>
    </r>
    <r>
      <rPr>
        <sz val="11"/>
        <rFont val="Times New Roman"/>
        <family val="0"/>
      </rPr>
      <t>net change in fair value</t>
    </r>
  </si>
  <si>
    <r>
      <t xml:space="preserve">-    </t>
    </r>
    <r>
      <rPr>
        <i/>
        <sz val="11"/>
        <rFont val="Times New Roman"/>
        <family val="0"/>
      </rPr>
      <t>held by the Group</t>
    </r>
  </si>
  <si>
    <r>
      <t xml:space="preserve">-    </t>
    </r>
    <r>
      <rPr>
        <i/>
        <sz val="11"/>
        <rFont val="Times New Roman"/>
        <family val="0"/>
      </rPr>
      <t>loans to corporate clients</t>
    </r>
  </si>
  <si>
    <r>
      <t xml:space="preserve">-    </t>
    </r>
    <r>
      <rPr>
        <i/>
        <sz val="11"/>
        <rFont val="Times New Roman"/>
        <family val="0"/>
      </rPr>
      <t>due to corporate customers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</si>
</sst>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1"/>
      <name val="Times New Roman"/>
      <family val="0"/>
    </font>
    <font>
      <sz val="11"/>
      <name val="Arial"/>
      <family val="0"/>
    </font>
    <font>
      <b/>
      <sz val="11"/>
      <name val="Times New Roman"/>
      <family val="0"/>
    </font>
    <font>
      <i/>
      <sz val="11"/>
      <name val="Times New Roman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27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>
      <alignment horizontal="left" vertical="top"/>
      <protection/>
    </xf>
    <xf numFmtId="0" fontId="1" fillId="0" borderId="1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1" fillId="0" borderId="2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3" fillId="0" borderId="1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3" xfId="0" applyNumberFormat="1" applyFont="1" applyFill="1" applyBorder="1" applyAlignment="1" applyProtection="1">
      <alignment horizontal="right" vertical="top"/>
      <protection/>
    </xf>
    <xf numFmtId="0" fontId="1" fillId="0" borderId="3" xfId="0" applyNumberFormat="1" applyFont="1" applyFill="1" applyBorder="1" applyAlignment="1" applyProtection="1">
      <alignment horizontal="right" vertical="top"/>
      <protection/>
    </xf>
    <xf numFmtId="0" fontId="3" fillId="0" borderId="2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3" fillId="0" borderId="1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2" fillId="0" borderId="1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" xfId="0" applyNumberFormat="1" applyFont="1" applyFill="1" applyBorder="1" applyAlignment="1" applyProtection="1">
      <alignment horizontal="right" vertical="top" wrapText="1"/>
      <protection/>
    </xf>
    <xf numFmtId="0" fontId="3" fillId="0" borderId="2" xfId="0" applyNumberFormat="1" applyFont="1" applyFill="1" applyBorder="1" applyAlignment="1" applyProtection="1">
      <alignment horizontal="right" vertical="top" wrapText="1"/>
      <protection/>
    </xf>
    <xf numFmtId="0" fontId="1" fillId="2" borderId="0" xfId="0" applyNumberFormat="1" applyFont="1" applyFill="1" applyBorder="1" applyAlignment="1" applyProtection="1">
      <alignment horizontal="left" vertical="top"/>
      <protection/>
    </xf>
    <xf numFmtId="0" fontId="1" fillId="2" borderId="0" xfId="0" applyNumberFormat="1" applyFont="1" applyFill="1" applyBorder="1" applyAlignment="1" applyProtection="1">
      <alignment horizontal="right" vertical="top"/>
      <protection/>
    </xf>
    <xf numFmtId="0" fontId="2" fillId="2" borderId="0" xfId="0" applyNumberFormat="1" applyFont="1" applyFill="1" applyBorder="1" applyAlignment="1" applyProtection="1">
      <alignment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5"/>
  <sheetViews>
    <sheetView tabSelected="1" workbookViewId="0" topLeftCell="A66">
      <selection activeCell="C78" sqref="C78"/>
    </sheetView>
  </sheetViews>
  <sheetFormatPr defaultColWidth="9.140625" defaultRowHeight="12.75"/>
  <cols>
    <col min="1" max="1" width="53.8515625" style="3" customWidth="1"/>
    <col min="2" max="2" width="23.140625" style="19" customWidth="1"/>
    <col min="3" max="3" width="17.00390625" style="19" customWidth="1"/>
    <col min="4" max="16384" width="9.140625" style="3" customWidth="1"/>
  </cols>
  <sheetData>
    <row r="2" spans="1:3" ht="14.25">
      <c r="A2" s="16" t="s">
        <v>61</v>
      </c>
      <c r="B2" s="20"/>
      <c r="C2" s="20"/>
    </row>
    <row r="3" spans="1:3" ht="15">
      <c r="A3" s="4" t="s">
        <v>62</v>
      </c>
      <c r="B3" s="5">
        <v>1048298</v>
      </c>
      <c r="C3" s="5">
        <v>953645</v>
      </c>
    </row>
    <row r="4" spans="1:3" ht="15">
      <c r="A4" s="4" t="s">
        <v>63</v>
      </c>
      <c r="B4" s="5">
        <v>17358</v>
      </c>
      <c r="C4" s="5">
        <v>16944</v>
      </c>
    </row>
    <row r="5" spans="1:3" ht="15">
      <c r="A5" s="4" t="s">
        <v>64</v>
      </c>
      <c r="B5" s="5">
        <v>413088</v>
      </c>
      <c r="C5" s="5">
        <v>348794</v>
      </c>
    </row>
    <row r="6" spans="1:3" ht="15">
      <c r="A6" s="4" t="s">
        <v>65</v>
      </c>
      <c r="B6" s="5">
        <v>87416</v>
      </c>
      <c r="C6" s="5">
        <v>38550</v>
      </c>
    </row>
    <row r="7" spans="1:3" ht="15">
      <c r="A7" s="4" t="s">
        <v>105</v>
      </c>
      <c r="B7" s="18">
        <v>84321</v>
      </c>
      <c r="C7" s="18">
        <v>37920</v>
      </c>
    </row>
    <row r="8" spans="1:3" ht="15">
      <c r="A8" s="15" t="s">
        <v>66</v>
      </c>
      <c r="B8" s="18">
        <v>3095</v>
      </c>
      <c r="C8" s="18" t="s">
        <v>67</v>
      </c>
    </row>
    <row r="9" spans="1:3" ht="15">
      <c r="A9" s="4" t="s">
        <v>68</v>
      </c>
      <c r="B9" s="5">
        <v>863653</v>
      </c>
      <c r="C9" s="5">
        <v>788655</v>
      </c>
    </row>
    <row r="10" spans="1:3" ht="15">
      <c r="A10" s="4" t="s">
        <v>106</v>
      </c>
      <c r="B10" s="18">
        <v>758445</v>
      </c>
      <c r="C10" s="18">
        <v>685372</v>
      </c>
    </row>
    <row r="11" spans="1:3" ht="15">
      <c r="A11" s="15" t="s">
        <v>69</v>
      </c>
      <c r="B11" s="18">
        <v>105208</v>
      </c>
      <c r="C11" s="18">
        <v>103283</v>
      </c>
    </row>
    <row r="12" spans="1:3" ht="15">
      <c r="A12" s="4" t="s">
        <v>70</v>
      </c>
      <c r="B12" s="5">
        <v>325823</v>
      </c>
      <c r="C12" s="5">
        <v>258168</v>
      </c>
    </row>
    <row r="13" spans="1:3" ht="15">
      <c r="A13" s="4" t="s">
        <v>105</v>
      </c>
      <c r="B13" s="18">
        <v>290470</v>
      </c>
      <c r="C13" s="18">
        <v>206844</v>
      </c>
    </row>
    <row r="14" spans="1:3" ht="15">
      <c r="A14" s="15" t="s">
        <v>66</v>
      </c>
      <c r="B14" s="18">
        <v>35353</v>
      </c>
      <c r="C14" s="18" t="s">
        <v>71</v>
      </c>
    </row>
    <row r="15" spans="1:3" ht="15">
      <c r="A15" s="4" t="s">
        <v>72</v>
      </c>
      <c r="B15" s="5">
        <v>2350</v>
      </c>
      <c r="C15" s="5">
        <v>2350</v>
      </c>
    </row>
    <row r="16" spans="1:3" ht="15">
      <c r="A16" s="4" t="s">
        <v>73</v>
      </c>
      <c r="B16" s="5">
        <v>9296</v>
      </c>
      <c r="C16" s="5" t="s">
        <v>74</v>
      </c>
    </row>
    <row r="17" spans="1:3" ht="15">
      <c r="A17" s="4" t="s">
        <v>75</v>
      </c>
      <c r="B17" s="5" t="s">
        <v>76</v>
      </c>
      <c r="C17" s="5" t="s">
        <v>77</v>
      </c>
    </row>
    <row r="18" spans="1:3" ht="15">
      <c r="A18" s="4" t="s">
        <v>78</v>
      </c>
      <c r="B18" s="5">
        <v>1135</v>
      </c>
      <c r="C18" s="5">
        <v>1177</v>
      </c>
    </row>
    <row r="19" spans="1:3" ht="15">
      <c r="A19" s="4" t="s">
        <v>79</v>
      </c>
      <c r="B19" s="6">
        <v>12244</v>
      </c>
      <c r="C19" s="6">
        <v>5586</v>
      </c>
    </row>
    <row r="20" spans="1:3" ht="15">
      <c r="A20" s="7" t="s">
        <v>80</v>
      </c>
      <c r="B20" s="13">
        <v>2780785</v>
      </c>
      <c r="C20" s="13">
        <v>2423497</v>
      </c>
    </row>
    <row r="21" spans="1:3" ht="14.25">
      <c r="A21" s="7" t="s">
        <v>81</v>
      </c>
      <c r="B21" s="20"/>
      <c r="C21" s="20"/>
    </row>
    <row r="22" spans="1:3" ht="15">
      <c r="A22" s="4" t="s">
        <v>82</v>
      </c>
      <c r="B22" s="5">
        <v>215036</v>
      </c>
      <c r="C22" s="5" t="s">
        <v>12</v>
      </c>
    </row>
    <row r="23" spans="1:3" ht="15">
      <c r="A23" s="4" t="s">
        <v>83</v>
      </c>
      <c r="B23" s="5">
        <v>693123</v>
      </c>
      <c r="C23" s="5">
        <v>677936</v>
      </c>
    </row>
    <row r="24" spans="1:3" ht="15">
      <c r="A24" s="4" t="s">
        <v>84</v>
      </c>
      <c r="B24" s="5">
        <v>1399260</v>
      </c>
      <c r="C24" s="5">
        <v>1339535</v>
      </c>
    </row>
    <row r="25" spans="1:3" ht="15">
      <c r="A25" s="4" t="s">
        <v>107</v>
      </c>
      <c r="B25" s="18">
        <v>902744</v>
      </c>
      <c r="C25" s="18">
        <v>853353</v>
      </c>
    </row>
    <row r="26" spans="1:3" ht="15">
      <c r="A26" s="15" t="s">
        <v>85</v>
      </c>
      <c r="B26" s="18">
        <v>496516</v>
      </c>
      <c r="C26" s="18" t="s">
        <v>86</v>
      </c>
    </row>
    <row r="27" spans="1:3" ht="15">
      <c r="A27" s="4" t="s">
        <v>87</v>
      </c>
      <c r="B27" s="5">
        <v>52000</v>
      </c>
      <c r="C27" s="5">
        <v>9874</v>
      </c>
    </row>
    <row r="28" spans="1:3" ht="15">
      <c r="A28" s="4" t="s">
        <v>88</v>
      </c>
      <c r="B28" s="5">
        <v>194573</v>
      </c>
      <c r="C28" s="5">
        <v>168549</v>
      </c>
    </row>
    <row r="29" spans="1:3" ht="15">
      <c r="A29" s="4" t="s">
        <v>89</v>
      </c>
      <c r="B29" s="5">
        <v>2248</v>
      </c>
      <c r="C29" s="5">
        <v>3370</v>
      </c>
    </row>
    <row r="30" spans="1:3" ht="15">
      <c r="A30" s="4" t="s">
        <v>90</v>
      </c>
      <c r="B30" s="6">
        <v>11939</v>
      </c>
      <c r="C30" s="6">
        <v>13801</v>
      </c>
    </row>
    <row r="31" spans="1:3" ht="15">
      <c r="A31" s="7" t="s">
        <v>91</v>
      </c>
      <c r="B31" s="13">
        <v>2568179</v>
      </c>
      <c r="C31" s="13">
        <v>2213065</v>
      </c>
    </row>
    <row r="32" spans="1:3" ht="14.25">
      <c r="A32" s="7" t="s">
        <v>92</v>
      </c>
      <c r="B32" s="20"/>
      <c r="C32" s="20"/>
    </row>
    <row r="33" spans="1:3" ht="15">
      <c r="A33" s="4" t="s">
        <v>93</v>
      </c>
      <c r="B33" s="5">
        <v>30692</v>
      </c>
      <c r="C33" s="5">
        <v>30692</v>
      </c>
    </row>
    <row r="34" spans="1:3" ht="15">
      <c r="A34" s="4" t="s">
        <v>94</v>
      </c>
      <c r="B34" s="5">
        <v>58210</v>
      </c>
      <c r="C34" s="5">
        <v>58210</v>
      </c>
    </row>
    <row r="35" spans="1:3" ht="15">
      <c r="A35" s="4" t="s">
        <v>95</v>
      </c>
      <c r="B35" s="5">
        <v>42092</v>
      </c>
      <c r="C35" s="5">
        <v>37871</v>
      </c>
    </row>
    <row r="36" spans="1:3" ht="15">
      <c r="A36" s="4" t="s">
        <v>96</v>
      </c>
      <c r="B36" s="5" t="s">
        <v>97</v>
      </c>
      <c r="C36" s="5" t="s">
        <v>97</v>
      </c>
    </row>
    <row r="37" spans="1:3" ht="15">
      <c r="A37" s="4" t="s">
        <v>98</v>
      </c>
      <c r="B37" s="5" t="s">
        <v>99</v>
      </c>
      <c r="C37" s="5">
        <v>1146</v>
      </c>
    </row>
    <row r="38" ht="15">
      <c r="A38" s="17" t="s">
        <v>100</v>
      </c>
    </row>
    <row r="39" spans="1:3" ht="15">
      <c r="A39" s="4" t="s">
        <v>52</v>
      </c>
      <c r="B39" s="5" t="s">
        <v>17</v>
      </c>
      <c r="C39" s="5" t="s">
        <v>101</v>
      </c>
    </row>
    <row r="40" spans="1:3" ht="15">
      <c r="A40" s="4" t="s">
        <v>102</v>
      </c>
      <c r="B40" s="6">
        <v>80139</v>
      </c>
      <c r="C40" s="6">
        <v>82042</v>
      </c>
    </row>
    <row r="41" spans="1:3" ht="14.25">
      <c r="A41" s="21" t="s">
        <v>103</v>
      </c>
      <c r="B41" s="22">
        <v>2126062780785</v>
      </c>
      <c r="C41" s="22">
        <v>2104322423497</v>
      </c>
    </row>
    <row r="42" spans="1:3" ht="14.25">
      <c r="A42" s="21"/>
      <c r="B42" s="23"/>
      <c r="C42" s="23"/>
    </row>
    <row r="48" spans="1:3" ht="15">
      <c r="A48" s="1" t="s">
        <v>0</v>
      </c>
      <c r="B48" s="2">
        <v>37268</v>
      </c>
      <c r="C48" s="2">
        <v>34182</v>
      </c>
    </row>
    <row r="49" spans="1:3" ht="15">
      <c r="A49" s="4" t="s">
        <v>1</v>
      </c>
      <c r="B49" s="5" t="s">
        <v>2</v>
      </c>
      <c r="C49" s="5" t="s">
        <v>3</v>
      </c>
    </row>
    <row r="50" spans="1:3" ht="15">
      <c r="A50" s="4" t="s">
        <v>4</v>
      </c>
      <c r="B50" s="6">
        <v>-26225</v>
      </c>
      <c r="C50" s="6">
        <v>-25559</v>
      </c>
    </row>
    <row r="51" spans="1:8" ht="15">
      <c r="A51" s="7" t="s">
        <v>5</v>
      </c>
      <c r="B51" s="8">
        <v>12659</v>
      </c>
      <c r="C51" s="2">
        <v>9647</v>
      </c>
      <c r="F51" s="3">
        <f>B48+B49</f>
        <v>38884</v>
      </c>
      <c r="H51" s="3">
        <f>C48+C49</f>
        <v>35206</v>
      </c>
    </row>
    <row r="52" ht="14.25">
      <c r="A52" s="9"/>
    </row>
    <row r="53" spans="1:3" ht="15">
      <c r="A53" s="4" t="s">
        <v>6</v>
      </c>
      <c r="B53" s="5">
        <v>-7524</v>
      </c>
      <c r="C53" s="5">
        <v>-5220</v>
      </c>
    </row>
    <row r="54" spans="1:3" ht="15">
      <c r="A54" s="7" t="s">
        <v>7</v>
      </c>
      <c r="B54" s="10">
        <v>5135</v>
      </c>
      <c r="C54" s="5">
        <v>4427</v>
      </c>
    </row>
    <row r="55" spans="1:9" s="26" customFormat="1" ht="15">
      <c r="A55" s="24" t="s">
        <v>8</v>
      </c>
      <c r="B55" s="25">
        <v>3547</v>
      </c>
      <c r="C55" s="25">
        <v>3445</v>
      </c>
      <c r="F55" s="26">
        <f>B50+B53</f>
        <v>-33749</v>
      </c>
      <c r="I55" s="26">
        <f>C50+C53</f>
        <v>-30779</v>
      </c>
    </row>
    <row r="56" spans="1:3" s="26" customFormat="1" ht="15">
      <c r="A56" s="24" t="s">
        <v>9</v>
      </c>
      <c r="B56" s="25">
        <v>-892</v>
      </c>
      <c r="C56" s="25">
        <v>-954</v>
      </c>
    </row>
    <row r="57" spans="1:8" ht="15">
      <c r="A57" s="4" t="s">
        <v>10</v>
      </c>
      <c r="B57" s="5" t="s">
        <v>11</v>
      </c>
      <c r="C57" s="5" t="s">
        <v>12</v>
      </c>
      <c r="F57" s="3">
        <f>B55+B56</f>
        <v>2655</v>
      </c>
      <c r="H57" s="3">
        <f>C55+C56</f>
        <v>2491</v>
      </c>
    </row>
    <row r="58" spans="1:3" ht="15">
      <c r="A58" s="4" t="s">
        <v>13</v>
      </c>
      <c r="B58" s="5">
        <v>-298</v>
      </c>
      <c r="C58" s="5">
        <v>-537</v>
      </c>
    </row>
    <row r="59" ht="15">
      <c r="A59" s="4" t="s">
        <v>14</v>
      </c>
    </row>
    <row r="60" spans="1:3" ht="15">
      <c r="A60" s="4" t="s">
        <v>15</v>
      </c>
      <c r="B60" s="5" t="s">
        <v>16</v>
      </c>
      <c r="C60" s="5" t="s">
        <v>17</v>
      </c>
    </row>
    <row r="61" ht="15">
      <c r="A61" s="4" t="s">
        <v>18</v>
      </c>
    </row>
    <row r="62" spans="1:3" ht="15">
      <c r="A62" s="4" t="s">
        <v>19</v>
      </c>
      <c r="B62" s="5" t="s">
        <v>12</v>
      </c>
      <c r="C62" s="5" t="s">
        <v>20</v>
      </c>
    </row>
    <row r="63" spans="1:3" ht="15">
      <c r="A63" s="4" t="s">
        <v>21</v>
      </c>
      <c r="B63" s="5">
        <v>2652</v>
      </c>
      <c r="C63" s="5" t="s">
        <v>12</v>
      </c>
    </row>
    <row r="64" spans="1:3" s="26" customFormat="1" ht="15">
      <c r="A64" s="24" t="s">
        <v>22</v>
      </c>
      <c r="B64" s="25">
        <v>1913</v>
      </c>
      <c r="C64" s="25">
        <v>-4739</v>
      </c>
    </row>
    <row r="65" spans="1:3" ht="30">
      <c r="A65" s="11" t="s">
        <v>23</v>
      </c>
      <c r="B65" s="5" t="s">
        <v>24</v>
      </c>
      <c r="C65" s="5" t="s">
        <v>25</v>
      </c>
    </row>
    <row r="66" spans="1:3" ht="45">
      <c r="A66" s="11" t="s">
        <v>26</v>
      </c>
      <c r="B66" s="5">
        <v>-125</v>
      </c>
      <c r="C66" s="5">
        <v>3121</v>
      </c>
    </row>
    <row r="67" spans="1:3" ht="15">
      <c r="A67" s="4" t="s">
        <v>28</v>
      </c>
      <c r="B67" s="5">
        <v>-790</v>
      </c>
      <c r="C67" s="5">
        <v>-549</v>
      </c>
    </row>
    <row r="68" spans="1:3" ht="15">
      <c r="A68" s="4" t="s">
        <v>29</v>
      </c>
      <c r="B68" s="5" t="s">
        <v>27</v>
      </c>
      <c r="C68" s="5">
        <v>11</v>
      </c>
    </row>
    <row r="69" spans="1:3" ht="15">
      <c r="A69" s="4" t="s">
        <v>30</v>
      </c>
      <c r="B69" s="6">
        <v>-672</v>
      </c>
      <c r="C69" s="6">
        <v>-80</v>
      </c>
    </row>
    <row r="70" spans="1:3" ht="15">
      <c r="A70" s="7" t="s">
        <v>31</v>
      </c>
      <c r="B70" s="12">
        <v>6380</v>
      </c>
      <c r="C70" s="13">
        <v>-14</v>
      </c>
    </row>
    <row r="71" spans="1:3" ht="15">
      <c r="A71" s="7" t="s">
        <v>32</v>
      </c>
      <c r="B71" s="8" t="s">
        <v>33</v>
      </c>
      <c r="C71" s="2">
        <v>4413</v>
      </c>
    </row>
    <row r="72" spans="1:3" ht="15">
      <c r="A72" s="4" t="s">
        <v>34</v>
      </c>
      <c r="B72" s="5">
        <v>-3631</v>
      </c>
      <c r="C72" s="5">
        <v>-3052</v>
      </c>
    </row>
    <row r="73" spans="1:3" ht="15">
      <c r="A73" s="4" t="s">
        <v>35</v>
      </c>
      <c r="B73" s="5">
        <v>-1033</v>
      </c>
      <c r="C73" s="5">
        <v>-708</v>
      </c>
    </row>
    <row r="74" spans="1:3" ht="15">
      <c r="A74" s="4" t="s">
        <v>36</v>
      </c>
      <c r="B74" s="6">
        <v>-473</v>
      </c>
      <c r="C74" s="6">
        <v>-470</v>
      </c>
    </row>
    <row r="75" spans="1:3" ht="15">
      <c r="A75" s="7" t="s">
        <v>37</v>
      </c>
      <c r="B75" s="8">
        <v>-5137</v>
      </c>
      <c r="C75" s="2">
        <v>-4230</v>
      </c>
    </row>
    <row r="76" spans="1:3" ht="14.25">
      <c r="A76" s="7" t="s">
        <v>38</v>
      </c>
      <c r="B76" s="10">
        <v>6378</v>
      </c>
      <c r="C76" s="10" t="s">
        <v>39</v>
      </c>
    </row>
    <row r="77" spans="1:3" ht="15">
      <c r="A77" s="4" t="s">
        <v>40</v>
      </c>
      <c r="B77" s="6">
        <v>-1226</v>
      </c>
      <c r="C77" s="6" t="s">
        <v>41</v>
      </c>
    </row>
    <row r="78" spans="1:3" ht="14.25">
      <c r="A78" s="7" t="s">
        <v>42</v>
      </c>
      <c r="B78" s="12">
        <v>5152</v>
      </c>
      <c r="C78" s="12" t="s">
        <v>43</v>
      </c>
    </row>
    <row r="80" spans="1:3" ht="14.25">
      <c r="A80" s="7" t="s">
        <v>42</v>
      </c>
      <c r="B80" s="14">
        <v>5152</v>
      </c>
      <c r="C80" s="14" t="s">
        <v>43</v>
      </c>
    </row>
    <row r="81" spans="1:3" ht="14.25">
      <c r="A81" s="7" t="s">
        <v>44</v>
      </c>
      <c r="B81" s="20"/>
      <c r="C81" s="20"/>
    </row>
    <row r="82" ht="14.25">
      <c r="A82" s="7" t="s">
        <v>45</v>
      </c>
    </row>
    <row r="83" ht="14.25">
      <c r="A83" s="7" t="s">
        <v>46</v>
      </c>
    </row>
    <row r="84" ht="15">
      <c r="A84" s="15" t="s">
        <v>47</v>
      </c>
    </row>
    <row r="85" spans="1:3" ht="15">
      <c r="A85" s="15" t="s">
        <v>104</v>
      </c>
      <c r="B85" s="5">
        <v>-398</v>
      </c>
      <c r="C85" s="5">
        <v>3083</v>
      </c>
    </row>
    <row r="86" spans="1:3" ht="15">
      <c r="A86" s="4" t="s">
        <v>48</v>
      </c>
      <c r="B86" s="5">
        <v>-25</v>
      </c>
      <c r="C86" s="5">
        <v>-493</v>
      </c>
    </row>
    <row r="87" spans="1:3" ht="15">
      <c r="A87" s="4" t="s">
        <v>49</v>
      </c>
      <c r="B87" s="5" t="s">
        <v>50</v>
      </c>
      <c r="C87" s="5">
        <v>-518</v>
      </c>
    </row>
    <row r="88" ht="15">
      <c r="A88" s="15" t="s">
        <v>51</v>
      </c>
    </row>
    <row r="89" spans="1:3" ht="15">
      <c r="A89" s="15" t="s">
        <v>52</v>
      </c>
      <c r="B89" s="5" t="s">
        <v>53</v>
      </c>
      <c r="C89" s="10" t="s">
        <v>12</v>
      </c>
    </row>
    <row r="90" ht="15">
      <c r="A90" s="15" t="s">
        <v>54</v>
      </c>
    </row>
    <row r="91" spans="1:3" ht="15">
      <c r="A91" s="15" t="s">
        <v>55</v>
      </c>
      <c r="B91" s="6">
        <v>-16</v>
      </c>
      <c r="C91" s="14" t="s">
        <v>12</v>
      </c>
    </row>
    <row r="92" spans="1:3" ht="14.25">
      <c r="A92" s="7" t="s">
        <v>56</v>
      </c>
      <c r="B92" s="20"/>
      <c r="C92" s="20"/>
    </row>
    <row r="93" spans="1:3" ht="14.25">
      <c r="A93" s="7" t="s">
        <v>57</v>
      </c>
      <c r="B93" s="14">
        <v>-144</v>
      </c>
      <c r="C93" s="14">
        <v>2072</v>
      </c>
    </row>
    <row r="94" spans="1:3" ht="14.25">
      <c r="A94" s="7" t="s">
        <v>58</v>
      </c>
      <c r="B94" s="12">
        <v>5008</v>
      </c>
      <c r="C94" s="12">
        <v>2310</v>
      </c>
    </row>
    <row r="95" spans="1:3" ht="14.25">
      <c r="A95" s="7" t="s">
        <v>59</v>
      </c>
      <c r="B95" s="8" t="s">
        <v>60</v>
      </c>
      <c r="C95" s="8">
        <v>-0.02</v>
      </c>
    </row>
  </sheetData>
  <mergeCells count="3">
    <mergeCell ref="A41:A42"/>
    <mergeCell ref="B41:B42"/>
    <mergeCell ref="C41:C42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Никушина Елена Александровна</dc:creator>
  <cp:keywords/>
  <dc:description/>
  <cp:lastModifiedBy>marina</cp:lastModifiedBy>
  <dcterms:created xsi:type="dcterms:W3CDTF">2020-09-22T14:57:13Z</dcterms:created>
  <dcterms:modified xsi:type="dcterms:W3CDTF">2020-09-23T15:53:51Z</dcterms:modified>
  <cp:category/>
  <cp:version/>
  <cp:contentType/>
  <cp:contentStatus/>
</cp:coreProperties>
</file>